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'Лист1'!$A$1:$D$118</definedName>
  </definedNames>
  <calcPr fullCalcOnLoad="1"/>
</workbook>
</file>

<file path=xl/sharedStrings.xml><?xml version="1.0" encoding="utf-8"?>
<sst xmlns="http://schemas.openxmlformats.org/spreadsheetml/2006/main" count="228" uniqueCount="167">
  <si>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</si>
  <si>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</si>
  <si>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</si>
  <si>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</si>
  <si>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</si>
  <si>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</si>
  <si>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</si>
  <si>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</si>
  <si>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</si>
  <si>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</si>
  <si>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</si>
  <si>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</si>
  <si>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</si>
  <si>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</si>
  <si>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</si>
  <si>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</si>
  <si>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</si>
  <si>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</si>
  <si>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</si>
  <si>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</si>
  <si>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</si>
  <si>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</si>
  <si>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</si>
  <si>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</si>
  <si>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</si>
  <si>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</si>
  <si>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</si>
  <si>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</si>
  <si>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</si>
  <si>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</si>
  <si>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</si>
  <si>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</si>
  <si>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</si>
  <si>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</si>
  <si>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</si>
  <si>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</si>
  <si>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</si>
  <si>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</si>
  <si>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</si>
  <si>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</si>
  <si>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</si>
  <si>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</si>
  <si>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</si>
  <si>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2 02 00000 00 0000 000</t>
  </si>
  <si>
    <t>уменьшенные на величину расходов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</si>
  <si>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</si>
  <si>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</si>
  <si>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</si>
  <si>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</si>
  <si>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</si>
  <si>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</si>
  <si>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</si>
  <si>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</si>
  <si>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</si>
  <si>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</si>
  <si>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</si>
  <si>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</si>
  <si>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</si>
  <si>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</si>
  <si>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</si>
  <si>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</si>
  <si>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</si>
  <si>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</si>
  <si>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</si>
  <si>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</si>
  <si>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</si>
  <si>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</si>
  <si>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</si>
  <si>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</si>
  <si>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</si>
  <si>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</si>
  <si>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</si>
  <si>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</si>
  <si>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</si>
  <si>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</si>
  <si>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</si>
  <si>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</si>
  <si>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</si>
  <si>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</si>
  <si>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</si>
  <si>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</si>
  <si>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</si>
  <si>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</si>
  <si>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</si>
  <si>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</si>
  <si>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</si>
  <si>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</si>
  <si>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</si>
  <si>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</si>
  <si>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</si>
  <si>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</si>
  <si>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</si>
  <si>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</si>
  <si>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</si>
  <si>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</si>
  <si>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</si>
  <si>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</si>
  <si>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</si>
  <si>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</si>
  <si>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</si>
  <si>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</si>
  <si>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</si>
  <si>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</si>
  <si>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</si>
  <si>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</si>
  <si>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</si>
  <si>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</si>
  <si>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</si>
  <si>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</si>
  <si>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</si>
  <si>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</si>
  <si>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</si>
  <si>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</si>
  <si>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</si>
  <si>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</si>
  <si>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</si>
  <si>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</si>
  <si>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</si>
  <si>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</si>
  <si>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</si>
  <si>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</si>
  <si>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</si>
  <si>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</si>
  <si>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</si>
  <si>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</si>
  <si>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</si>
  <si>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</si>
  <si>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</si>
  <si>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</si>
  <si>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</si>
  <si>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</si>
  <si>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</si>
  <si>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</si>
  <si>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</si>
  <si>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</si>
  <si>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</si>
  <si>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</si>
  <si>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</si>
  <si>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</si>
  <si>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</si>
  <si>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</si>
  <si>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</si>
  <si>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1 05 04030 02 0000 110</t>
  </si>
  <si>
    <t xml:space="preserve">МУНИЦИПАЛЬНЫЙ ОКРУГ ВОЛКОВСКОЕ НА 2015 ГОД  </t>
  </si>
  <si>
    <t>ДОХОДЫ БЮДЖЕТА ВНУТРИГОРОДСКОГО МУНИЦИПАЛЬНОГО ОБРАЗОВАНИЯ САНКТ-ПЕТЕРБУРГА</t>
  </si>
  <si>
    <t xml:space="preserve"> на 2015 год,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</si>
  <si>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</si>
  <si>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</si>
  <si>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</si>
  <si>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</si>
  <si>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</si>
  <si>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</si>
  <si>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</si>
  <si>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</si>
  <si>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</si>
  <si>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</si>
  <si>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</si>
  <si>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</si>
  <si>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</si>
  <si>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</si>
  <si>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</si>
  <si>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</si>
  <si>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2 02 01001 03 0000 151</t>
  </si>
  <si>
    <t>Дотации бюджетам внутригородских муниципальных образований городов федерального значения на выравнивание</t>
  </si>
  <si>
    <t>бюджетной обеспеченности</t>
  </si>
  <si>
    <t xml:space="preserve">от 25.06.2015 №      </t>
  </si>
  <si>
    <t>И.о. Главы  Местной Администрации МО Волковское                                         Т.Д. Лебедева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</si>
</sst>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2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3"/>
  <sheetViews>
    <sheetView tabSelected="1" zoomScale="75" zoomScaleNormal="75" zoomScalePageLayoutView="0" workbookViewId="0" topLeftCell="A85">
      <selection activeCell="C118" sqref="C118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24"/>
      <c r="D1" s="125" t="s">
        <v>37</v>
      </c>
    </row>
    <row r="2" spans="1:4" ht="14.25">
      <c r="A2" s="14"/>
      <c r="B2" s="14"/>
      <c r="C2" s="126"/>
      <c r="D2" s="127" t="s">
        <v>139</v>
      </c>
    </row>
    <row r="3" spans="3:4" ht="14.25" customHeight="1">
      <c r="C3" s="126"/>
      <c r="D3" s="127" t="s">
        <v>165</v>
      </c>
    </row>
    <row r="4" spans="2:4" ht="19.5" customHeight="1">
      <c r="B4" s="13"/>
      <c r="C4" s="12" t="s">
        <v>144</v>
      </c>
      <c r="D4" s="20"/>
    </row>
    <row r="5" spans="3:5" ht="19.5" customHeight="1">
      <c r="C5" s="12" t="s">
        <v>143</v>
      </c>
      <c r="D5" s="20"/>
      <c r="E5" s="10"/>
    </row>
    <row r="6" spans="1:5" ht="15" customHeight="1" thickBot="1">
      <c r="A6" s="13"/>
      <c r="B6" s="13"/>
      <c r="C6" s="12"/>
      <c r="D6" s="21" t="s">
        <v>78</v>
      </c>
      <c r="E6" s="10"/>
    </row>
    <row r="7" spans="1:4" s="1" customFormat="1" ht="21" customHeight="1">
      <c r="A7" s="23"/>
      <c r="B7" s="24" t="s">
        <v>30</v>
      </c>
      <c r="C7" s="25" t="s">
        <v>5</v>
      </c>
      <c r="D7" s="26" t="s">
        <v>105</v>
      </c>
    </row>
    <row r="8" spans="1:4" s="1" customFormat="1" ht="18" customHeight="1">
      <c r="A8" s="27"/>
      <c r="B8" s="28"/>
      <c r="C8" s="29"/>
      <c r="D8" s="30" t="s">
        <v>145</v>
      </c>
    </row>
    <row r="9" spans="1:4" s="1" customFormat="1" ht="12.75" customHeight="1" thickBot="1">
      <c r="A9" s="31"/>
      <c r="B9" s="32"/>
      <c r="C9" s="33"/>
      <c r="D9" s="34" t="s">
        <v>106</v>
      </c>
    </row>
    <row r="10" spans="1:5" s="1" customFormat="1" ht="15" customHeight="1" hidden="1" thickBot="1">
      <c r="A10" s="35"/>
      <c r="B10" s="36">
        <v>1</v>
      </c>
      <c r="C10" s="37">
        <v>2</v>
      </c>
      <c r="D10" s="38">
        <v>5</v>
      </c>
      <c r="E10" s="16"/>
    </row>
    <row r="11" spans="1:31" s="3" customFormat="1" ht="23.25" customHeight="1">
      <c r="A11" s="39" t="s">
        <v>29</v>
      </c>
      <c r="B11" s="40" t="s">
        <v>8</v>
      </c>
      <c r="C11" s="41" t="s">
        <v>65</v>
      </c>
      <c r="D11" s="42">
        <f>SUM(D13,D35,D40,D44,D49,D62,D78)</f>
        <v>71471.5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1" customFormat="1" ht="9" customHeight="1">
      <c r="A12" s="43"/>
      <c r="B12" s="44"/>
      <c r="C12" s="45"/>
      <c r="D12" s="4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20.25" customHeight="1">
      <c r="A13" s="47" t="s">
        <v>29</v>
      </c>
      <c r="B13" s="48" t="s">
        <v>9</v>
      </c>
      <c r="C13" s="49" t="s">
        <v>0</v>
      </c>
      <c r="D13" s="50">
        <f>SUM(D14,D27,D32)</f>
        <v>56021.5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5" s="8" customFormat="1" ht="25.5" customHeight="1">
      <c r="A14" s="47" t="s">
        <v>29</v>
      </c>
      <c r="B14" s="44" t="s">
        <v>74</v>
      </c>
      <c r="C14" s="51" t="s">
        <v>98</v>
      </c>
      <c r="D14" s="52">
        <f>SUM(D15,D19,D25)</f>
        <v>24409.4</v>
      </c>
      <c r="E14" s="15"/>
    </row>
    <row r="15" spans="1:5" s="8" customFormat="1" ht="22.5" customHeight="1">
      <c r="A15" s="47" t="s">
        <v>29</v>
      </c>
      <c r="B15" s="44" t="s">
        <v>126</v>
      </c>
      <c r="C15" s="51" t="s">
        <v>99</v>
      </c>
      <c r="D15" s="52">
        <f>SUM(D16)</f>
        <v>17469.4</v>
      </c>
      <c r="E15" s="15"/>
    </row>
    <row r="16" spans="1:5" s="8" customFormat="1" ht="21" customHeight="1">
      <c r="A16" s="53">
        <v>182</v>
      </c>
      <c r="B16" s="54" t="s">
        <v>107</v>
      </c>
      <c r="C16" s="55" t="s">
        <v>99</v>
      </c>
      <c r="D16" s="56">
        <v>17469.4</v>
      </c>
      <c r="E16" s="15"/>
    </row>
    <row r="17" spans="1:5" s="8" customFormat="1" ht="17.25" customHeight="1" hidden="1">
      <c r="A17" s="57">
        <v>182</v>
      </c>
      <c r="B17" s="54" t="s">
        <v>108</v>
      </c>
      <c r="C17" s="55" t="s">
        <v>109</v>
      </c>
      <c r="D17" s="58">
        <v>0</v>
      </c>
      <c r="E17" s="18"/>
    </row>
    <row r="18" spans="1:5" s="8" customFormat="1" ht="15" customHeight="1" hidden="1">
      <c r="A18" s="57"/>
      <c r="B18" s="59"/>
      <c r="C18" s="60" t="s">
        <v>110</v>
      </c>
      <c r="D18" s="58"/>
      <c r="E18" s="18"/>
    </row>
    <row r="19" spans="1:5" s="8" customFormat="1" ht="19.5" customHeight="1">
      <c r="A19" s="43" t="s">
        <v>29</v>
      </c>
      <c r="B19" s="44" t="s">
        <v>10</v>
      </c>
      <c r="C19" s="51" t="s">
        <v>100</v>
      </c>
      <c r="D19" s="52">
        <f>SUM(D21)</f>
        <v>5350</v>
      </c>
      <c r="E19" s="18"/>
    </row>
    <row r="20" spans="1:5" s="8" customFormat="1" ht="15" customHeight="1">
      <c r="A20" s="61"/>
      <c r="B20" s="62"/>
      <c r="C20" s="63" t="s">
        <v>44</v>
      </c>
      <c r="D20" s="64"/>
      <c r="E20" s="18"/>
    </row>
    <row r="21" spans="1:5" s="8" customFormat="1" ht="17.25" customHeight="1">
      <c r="A21" s="65">
        <v>182</v>
      </c>
      <c r="B21" s="54" t="s">
        <v>127</v>
      </c>
      <c r="C21" s="55" t="s">
        <v>100</v>
      </c>
      <c r="D21" s="66">
        <v>5350</v>
      </c>
      <c r="E21" s="18"/>
    </row>
    <row r="22" spans="1:5" s="8" customFormat="1" ht="14.25" customHeight="1">
      <c r="A22" s="67"/>
      <c r="B22" s="68"/>
      <c r="C22" s="69" t="s">
        <v>44</v>
      </c>
      <c r="D22" s="70"/>
      <c r="E22" s="18"/>
    </row>
    <row r="23" spans="1:5" s="8" customFormat="1" ht="17.25" customHeight="1" hidden="1">
      <c r="A23" s="65">
        <v>182</v>
      </c>
      <c r="B23" s="54" t="s">
        <v>128</v>
      </c>
      <c r="C23" s="60" t="s">
        <v>100</v>
      </c>
      <c r="D23" s="66"/>
      <c r="E23" s="18"/>
    </row>
    <row r="24" spans="1:5" s="8" customFormat="1" ht="15.75" customHeight="1" hidden="1">
      <c r="A24" s="67"/>
      <c r="B24" s="68"/>
      <c r="C24" s="69" t="s">
        <v>111</v>
      </c>
      <c r="D24" s="70"/>
      <c r="E24" s="18"/>
    </row>
    <row r="25" spans="1:5" s="6" customFormat="1" ht="19.5" customHeight="1">
      <c r="A25" s="134" t="s">
        <v>29</v>
      </c>
      <c r="B25" s="62" t="s">
        <v>147</v>
      </c>
      <c r="C25" s="63" t="s">
        <v>148</v>
      </c>
      <c r="D25" s="64">
        <f>SUM(D26)</f>
        <v>1590</v>
      </c>
      <c r="E25" s="15"/>
    </row>
    <row r="26" spans="1:5" s="8" customFormat="1" ht="16.5" customHeight="1">
      <c r="A26" s="135" t="s">
        <v>140</v>
      </c>
      <c r="B26" s="68" t="s">
        <v>147</v>
      </c>
      <c r="C26" s="69" t="s">
        <v>148</v>
      </c>
      <c r="D26" s="70">
        <v>1590</v>
      </c>
      <c r="E26" s="18"/>
    </row>
    <row r="27" spans="1:5" s="8" customFormat="1" ht="20.25" customHeight="1">
      <c r="A27" s="134" t="s">
        <v>29</v>
      </c>
      <c r="B27" s="48" t="s">
        <v>130</v>
      </c>
      <c r="C27" s="72" t="s">
        <v>40</v>
      </c>
      <c r="D27" s="50">
        <f>SUM(D28)</f>
        <v>31165</v>
      </c>
      <c r="E27" s="15"/>
    </row>
    <row r="28" spans="1:5" s="8" customFormat="1" ht="26.25" customHeight="1">
      <c r="A28" s="43">
        <v>182</v>
      </c>
      <c r="B28" s="44" t="s">
        <v>112</v>
      </c>
      <c r="C28" s="55" t="s">
        <v>40</v>
      </c>
      <c r="D28" s="66">
        <v>31165</v>
      </c>
      <c r="E28" s="15"/>
    </row>
    <row r="29" spans="1:5" s="8" customFormat="1" ht="18.75" customHeight="1" hidden="1">
      <c r="A29" s="43">
        <v>182</v>
      </c>
      <c r="B29" s="44" t="s">
        <v>113</v>
      </c>
      <c r="C29" s="55" t="s">
        <v>115</v>
      </c>
      <c r="D29" s="66">
        <v>0</v>
      </c>
      <c r="E29" s="15"/>
    </row>
    <row r="30" spans="1:5" s="8" customFormat="1" ht="15.75" customHeight="1" hidden="1">
      <c r="A30" s="61"/>
      <c r="B30" s="62"/>
      <c r="C30" s="69" t="s">
        <v>114</v>
      </c>
      <c r="D30" s="64"/>
      <c r="E30" s="15"/>
    </row>
    <row r="31" spans="1:5" s="8" customFormat="1" ht="3.75" customHeight="1">
      <c r="A31" s="67"/>
      <c r="B31" s="68"/>
      <c r="C31" s="73"/>
      <c r="D31" s="74"/>
      <c r="E31" s="15"/>
    </row>
    <row r="32" spans="1:5" s="8" customFormat="1" ht="15" customHeight="1">
      <c r="A32" s="128" t="s">
        <v>140</v>
      </c>
      <c r="B32" s="62" t="s">
        <v>141</v>
      </c>
      <c r="C32" s="63" t="s">
        <v>146</v>
      </c>
      <c r="D32" s="129">
        <f>SUM(D33)</f>
        <v>447.1</v>
      </c>
      <c r="E32" s="15"/>
    </row>
    <row r="33" spans="1:5" s="8" customFormat="1" ht="15" customHeight="1">
      <c r="A33" s="130" t="s">
        <v>140</v>
      </c>
      <c r="B33" s="54" t="s">
        <v>142</v>
      </c>
      <c r="C33" s="55" t="s">
        <v>149</v>
      </c>
      <c r="D33" s="133">
        <v>447.1</v>
      </c>
      <c r="E33" s="15"/>
    </row>
    <row r="34" spans="1:5" s="8" customFormat="1" ht="15" customHeight="1">
      <c r="A34" s="131"/>
      <c r="B34" s="62"/>
      <c r="C34" s="69" t="s">
        <v>150</v>
      </c>
      <c r="D34" s="132"/>
      <c r="E34" s="15"/>
    </row>
    <row r="35" spans="1:31" ht="21" customHeight="1">
      <c r="A35" s="71" t="s">
        <v>29</v>
      </c>
      <c r="B35" s="75" t="s">
        <v>11</v>
      </c>
      <c r="C35" s="45" t="s">
        <v>1</v>
      </c>
      <c r="D35" s="46">
        <f>SUM(D36)</f>
        <v>11320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5" ht="21" customHeight="1">
      <c r="A36" s="47" t="s">
        <v>29</v>
      </c>
      <c r="B36" s="48" t="s">
        <v>12</v>
      </c>
      <c r="C36" s="72" t="s">
        <v>2</v>
      </c>
      <c r="D36" s="50">
        <f>SUM(D37)</f>
        <v>11320</v>
      </c>
      <c r="E36" s="15"/>
    </row>
    <row r="37" spans="1:5" ht="19.5" customHeight="1">
      <c r="A37" s="57">
        <v>182</v>
      </c>
      <c r="B37" s="59" t="s">
        <v>13</v>
      </c>
      <c r="C37" s="76" t="s">
        <v>151</v>
      </c>
      <c r="D37" s="77">
        <v>11320</v>
      </c>
      <c r="E37" s="18"/>
    </row>
    <row r="38" spans="1:5" ht="16.5" customHeight="1">
      <c r="A38" s="57"/>
      <c r="B38" s="59"/>
      <c r="C38" s="76" t="s">
        <v>152</v>
      </c>
      <c r="D38" s="77"/>
      <c r="E38" s="18"/>
    </row>
    <row r="39" spans="1:5" ht="15" customHeight="1">
      <c r="A39" s="53"/>
      <c r="B39" s="80"/>
      <c r="C39" s="81"/>
      <c r="D39" s="52"/>
      <c r="E39" s="15"/>
    </row>
    <row r="40" spans="1:5" ht="16.5" customHeight="1" hidden="1">
      <c r="A40" s="57" t="s">
        <v>29</v>
      </c>
      <c r="B40" s="75" t="s">
        <v>14</v>
      </c>
      <c r="C40" s="82" t="s">
        <v>45</v>
      </c>
      <c r="D40" s="50">
        <f>SUM(D41)</f>
        <v>0</v>
      </c>
      <c r="E40" s="15"/>
    </row>
    <row r="41" spans="1:5" ht="16.5" customHeight="1" hidden="1">
      <c r="A41" s="47" t="s">
        <v>29</v>
      </c>
      <c r="B41" s="48" t="s">
        <v>15</v>
      </c>
      <c r="C41" s="72" t="s">
        <v>27</v>
      </c>
      <c r="D41" s="74">
        <f>SUM(D42)</f>
        <v>0</v>
      </c>
      <c r="E41" s="15"/>
    </row>
    <row r="42" spans="1:5" ht="16.5" customHeight="1" hidden="1">
      <c r="A42" s="57">
        <v>182</v>
      </c>
      <c r="B42" s="59" t="s">
        <v>16</v>
      </c>
      <c r="C42" s="76" t="s">
        <v>46</v>
      </c>
      <c r="D42" s="77">
        <v>0</v>
      </c>
      <c r="E42" s="18"/>
    </row>
    <row r="43" spans="1:5" ht="16.5" customHeight="1" hidden="1">
      <c r="A43" s="53"/>
      <c r="B43" s="80"/>
      <c r="C43" s="83"/>
      <c r="D43" s="56"/>
      <c r="E43" s="18"/>
    </row>
    <row r="44" spans="1:5" ht="16.5" customHeight="1" hidden="1">
      <c r="A44" s="47" t="s">
        <v>29</v>
      </c>
      <c r="B44" s="48" t="s">
        <v>38</v>
      </c>
      <c r="C44" s="49" t="s">
        <v>63</v>
      </c>
      <c r="D44" s="50">
        <f>SUM(D45)</f>
        <v>0</v>
      </c>
      <c r="E44" s="15"/>
    </row>
    <row r="45" spans="1:5" ht="16.5" customHeight="1" hidden="1">
      <c r="A45" s="71" t="s">
        <v>29</v>
      </c>
      <c r="B45" s="75" t="s">
        <v>75</v>
      </c>
      <c r="C45" s="84" t="s">
        <v>50</v>
      </c>
      <c r="D45" s="46">
        <f>SUM(D47)</f>
        <v>0</v>
      </c>
      <c r="E45" s="15"/>
    </row>
    <row r="46" spans="1:5" ht="16.5" customHeight="1" hidden="1">
      <c r="A46" s="71"/>
      <c r="B46" s="75"/>
      <c r="C46" s="84" t="s">
        <v>51</v>
      </c>
      <c r="D46" s="46"/>
      <c r="E46" s="15"/>
    </row>
    <row r="47" spans="1:5" ht="16.5" customHeight="1" hidden="1">
      <c r="A47" s="65">
        <v>971</v>
      </c>
      <c r="B47" s="54" t="s">
        <v>76</v>
      </c>
      <c r="C47" s="55" t="s">
        <v>48</v>
      </c>
      <c r="D47" s="85">
        <v>0</v>
      </c>
      <c r="E47" s="18"/>
    </row>
    <row r="48" spans="1:5" ht="16.5" customHeight="1" hidden="1">
      <c r="A48" s="57"/>
      <c r="B48" s="86"/>
      <c r="C48" s="60" t="s">
        <v>49</v>
      </c>
      <c r="D48" s="77"/>
      <c r="E48" s="18"/>
    </row>
    <row r="49" spans="1:5" ht="16.5" customHeight="1">
      <c r="A49" s="47" t="s">
        <v>29</v>
      </c>
      <c r="B49" s="48" t="s">
        <v>62</v>
      </c>
      <c r="C49" s="72" t="s">
        <v>131</v>
      </c>
      <c r="D49" s="52">
        <f>SUM(D50)</f>
        <v>700</v>
      </c>
      <c r="E49" s="15"/>
    </row>
    <row r="50" spans="1:5" ht="18.75" customHeight="1">
      <c r="A50" s="47" t="s">
        <v>29</v>
      </c>
      <c r="B50" s="48" t="s">
        <v>133</v>
      </c>
      <c r="C50" s="49" t="s">
        <v>132</v>
      </c>
      <c r="D50" s="52">
        <f>SUM(D51)</f>
        <v>700</v>
      </c>
      <c r="E50" s="15"/>
    </row>
    <row r="51" spans="1:5" ht="19.5" customHeight="1">
      <c r="A51" s="43" t="s">
        <v>29</v>
      </c>
      <c r="B51" s="87" t="s">
        <v>134</v>
      </c>
      <c r="C51" s="88" t="s">
        <v>135</v>
      </c>
      <c r="D51" s="52">
        <f>SUM(D52)</f>
        <v>700</v>
      </c>
      <c r="E51" s="15"/>
    </row>
    <row r="52" spans="1:5" ht="19.5" customHeight="1">
      <c r="A52" s="43" t="s">
        <v>29</v>
      </c>
      <c r="B52" s="87" t="s">
        <v>136</v>
      </c>
      <c r="C52" s="51" t="s">
        <v>137</v>
      </c>
      <c r="D52" s="52">
        <f>SUM(D54)</f>
        <v>700</v>
      </c>
      <c r="E52" s="15"/>
    </row>
    <row r="53" spans="1:5" ht="15.75" customHeight="1">
      <c r="A53" s="57"/>
      <c r="B53" s="89"/>
      <c r="C53" s="84" t="s">
        <v>153</v>
      </c>
      <c r="D53" s="77"/>
      <c r="E53" s="15"/>
    </row>
    <row r="54" spans="1:5" ht="18.75" customHeight="1">
      <c r="A54" s="65" t="s">
        <v>116</v>
      </c>
      <c r="B54" s="90" t="s">
        <v>138</v>
      </c>
      <c r="C54" s="55" t="s">
        <v>101</v>
      </c>
      <c r="D54" s="85">
        <v>700</v>
      </c>
      <c r="E54" s="18"/>
    </row>
    <row r="55" spans="1:5" ht="16.5" customHeight="1">
      <c r="A55" s="57"/>
      <c r="B55" s="89"/>
      <c r="C55" s="60" t="s">
        <v>129</v>
      </c>
      <c r="D55" s="77"/>
      <c r="E55" s="18"/>
    </row>
    <row r="56" spans="1:5" ht="15.75" customHeight="1" thickBot="1">
      <c r="A56" s="91"/>
      <c r="B56" s="92"/>
      <c r="C56" s="93" t="s">
        <v>64</v>
      </c>
      <c r="D56" s="94"/>
      <c r="E56" s="19"/>
    </row>
    <row r="57" spans="1:5" s="2" customFormat="1" ht="43.5" customHeight="1" thickTop="1">
      <c r="A57" s="95"/>
      <c r="B57" s="96"/>
      <c r="C57" s="97"/>
      <c r="D57" s="98"/>
      <c r="E57" s="18"/>
    </row>
    <row r="58" spans="1:5" s="2" customFormat="1" ht="48.75" customHeight="1" thickBot="1">
      <c r="A58" s="99"/>
      <c r="B58" s="100"/>
      <c r="C58" s="99"/>
      <c r="D58" s="136" t="s">
        <v>77</v>
      </c>
      <c r="E58" s="18"/>
    </row>
    <row r="59" spans="1:5" s="2" customFormat="1" ht="16.5" customHeight="1">
      <c r="A59" s="23"/>
      <c r="B59" s="24" t="s">
        <v>30</v>
      </c>
      <c r="C59" s="25" t="s">
        <v>5</v>
      </c>
      <c r="D59" s="26" t="s">
        <v>105</v>
      </c>
      <c r="E59" s="18"/>
    </row>
    <row r="60" spans="1:5" s="2" customFormat="1" ht="16.5" customHeight="1">
      <c r="A60" s="27"/>
      <c r="B60" s="28"/>
      <c r="C60" s="29"/>
      <c r="D60" s="30" t="s">
        <v>145</v>
      </c>
      <c r="E60" s="18"/>
    </row>
    <row r="61" spans="1:5" s="2" customFormat="1" ht="16.5" customHeight="1" thickBot="1">
      <c r="A61" s="31"/>
      <c r="B61" s="32"/>
      <c r="C61" s="33"/>
      <c r="D61" s="34" t="s">
        <v>106</v>
      </c>
      <c r="E61" s="18"/>
    </row>
    <row r="62" spans="1:5" s="2" customFormat="1" ht="18.75" customHeight="1">
      <c r="A62" s="47" t="s">
        <v>29</v>
      </c>
      <c r="B62" s="48" t="s">
        <v>17</v>
      </c>
      <c r="C62" s="72" t="s">
        <v>6</v>
      </c>
      <c r="D62" s="50">
        <f>SUM(D63,D69)</f>
        <v>3430</v>
      </c>
      <c r="E62" s="15"/>
    </row>
    <row r="63" spans="1:5" s="2" customFormat="1" ht="16.5" customHeight="1">
      <c r="A63" s="43">
        <v>182</v>
      </c>
      <c r="B63" s="44" t="s">
        <v>18</v>
      </c>
      <c r="C63" s="51" t="s">
        <v>117</v>
      </c>
      <c r="D63" s="46">
        <v>950</v>
      </c>
      <c r="E63" s="15"/>
    </row>
    <row r="64" spans="1:5" s="2" customFormat="1" ht="16.5" customHeight="1">
      <c r="A64" s="71"/>
      <c r="B64" s="75"/>
      <c r="C64" s="84" t="s">
        <v>118</v>
      </c>
      <c r="D64" s="46"/>
      <c r="E64" s="15"/>
    </row>
    <row r="65" spans="1:5" s="2" customFormat="1" ht="16.5" customHeight="1" hidden="1">
      <c r="A65" s="43" t="s">
        <v>29</v>
      </c>
      <c r="B65" s="44" t="s">
        <v>31</v>
      </c>
      <c r="C65" s="88" t="s">
        <v>41</v>
      </c>
      <c r="D65" s="52">
        <f>SUM(D66)</f>
        <v>0</v>
      </c>
      <c r="E65" s="15"/>
    </row>
    <row r="66" spans="1:5" s="2" customFormat="1" ht="16.5" customHeight="1" hidden="1">
      <c r="A66" s="65" t="s">
        <v>33</v>
      </c>
      <c r="B66" s="54" t="s">
        <v>32</v>
      </c>
      <c r="C66" s="101" t="s">
        <v>53</v>
      </c>
      <c r="D66" s="85">
        <v>0</v>
      </c>
      <c r="E66" s="18"/>
    </row>
    <row r="67" spans="1:5" s="2" customFormat="1" ht="16.5" customHeight="1" hidden="1">
      <c r="A67" s="57"/>
      <c r="B67" s="59"/>
      <c r="C67" s="102" t="s">
        <v>54</v>
      </c>
      <c r="D67" s="77"/>
      <c r="E67" s="18"/>
    </row>
    <row r="68" spans="1:5" s="2" customFormat="1" ht="16.5" customHeight="1" hidden="1">
      <c r="A68" s="57"/>
      <c r="B68" s="59"/>
      <c r="C68" s="69" t="s">
        <v>39</v>
      </c>
      <c r="D68" s="46"/>
      <c r="E68" s="15"/>
    </row>
    <row r="69" spans="1:5" s="2" customFormat="1" ht="16.5" customHeight="1">
      <c r="A69" s="43" t="s">
        <v>29</v>
      </c>
      <c r="B69" s="44" t="s">
        <v>19</v>
      </c>
      <c r="C69" s="88" t="s">
        <v>52</v>
      </c>
      <c r="D69" s="52">
        <f>SUM(D70)</f>
        <v>2480</v>
      </c>
      <c r="E69" s="15"/>
    </row>
    <row r="70" spans="1:5" s="2" customFormat="1" ht="16.5" customHeight="1">
      <c r="A70" s="43" t="s">
        <v>29</v>
      </c>
      <c r="B70" s="44" t="s">
        <v>42</v>
      </c>
      <c r="C70" s="88" t="s">
        <v>119</v>
      </c>
      <c r="D70" s="52">
        <f>SUM(D72,D76)</f>
        <v>2480</v>
      </c>
      <c r="E70" s="15"/>
    </row>
    <row r="71" spans="1:5" s="2" customFormat="1" ht="16.5" customHeight="1">
      <c r="A71" s="71"/>
      <c r="B71" s="75"/>
      <c r="C71" s="137" t="s">
        <v>152</v>
      </c>
      <c r="D71" s="46"/>
      <c r="E71" s="15"/>
    </row>
    <row r="72" spans="1:5" s="2" customFormat="1" ht="16.5" customHeight="1">
      <c r="A72" s="65" t="s">
        <v>34</v>
      </c>
      <c r="B72" s="54" t="s">
        <v>35</v>
      </c>
      <c r="C72" s="101" t="s">
        <v>120</v>
      </c>
      <c r="D72" s="85">
        <v>2380</v>
      </c>
      <c r="E72" s="18"/>
    </row>
    <row r="73" spans="1:5" s="2" customFormat="1" ht="16.5" customHeight="1">
      <c r="A73" s="57"/>
      <c r="B73" s="59"/>
      <c r="C73" s="103" t="s">
        <v>121</v>
      </c>
      <c r="D73" s="77"/>
      <c r="E73" s="18"/>
    </row>
    <row r="74" spans="1:5" s="2" customFormat="1" ht="16.5" customHeight="1" hidden="1">
      <c r="A74" s="65" t="s">
        <v>34</v>
      </c>
      <c r="B74" s="54" t="s">
        <v>35</v>
      </c>
      <c r="C74" s="101" t="s">
        <v>56</v>
      </c>
      <c r="D74" s="85"/>
      <c r="E74" s="18"/>
    </row>
    <row r="75" spans="1:5" s="2" customFormat="1" ht="16.5" customHeight="1" hidden="1">
      <c r="A75" s="57"/>
      <c r="B75" s="59"/>
      <c r="C75" s="103" t="s">
        <v>55</v>
      </c>
      <c r="D75" s="77"/>
      <c r="E75" s="18"/>
    </row>
    <row r="76" spans="1:5" s="2" customFormat="1" ht="16.5" customHeight="1">
      <c r="A76" s="65" t="s">
        <v>34</v>
      </c>
      <c r="B76" s="54" t="s">
        <v>36</v>
      </c>
      <c r="C76" s="101" t="s">
        <v>124</v>
      </c>
      <c r="D76" s="85">
        <v>100</v>
      </c>
      <c r="E76" s="18"/>
    </row>
    <row r="77" spans="1:5" s="2" customFormat="1" ht="16.5" customHeight="1">
      <c r="A77" s="104"/>
      <c r="B77" s="68"/>
      <c r="C77" s="105" t="s">
        <v>122</v>
      </c>
      <c r="D77" s="79"/>
      <c r="E77" s="18"/>
    </row>
    <row r="78" spans="1:5" s="2" customFormat="1" ht="16.5" customHeight="1" hidden="1">
      <c r="A78" s="61" t="s">
        <v>29</v>
      </c>
      <c r="B78" s="62" t="s">
        <v>20</v>
      </c>
      <c r="C78" s="41" t="s">
        <v>4</v>
      </c>
      <c r="D78" s="74">
        <f>SUM(D79,D82)</f>
        <v>0</v>
      </c>
      <c r="E78" s="15"/>
    </row>
    <row r="79" spans="1:5" s="2" customFormat="1" ht="16.5" customHeight="1" hidden="1">
      <c r="A79" s="71" t="s">
        <v>29</v>
      </c>
      <c r="B79" s="75" t="s">
        <v>21</v>
      </c>
      <c r="C79" s="45" t="s">
        <v>60</v>
      </c>
      <c r="D79" s="50">
        <f>SUM(D81)</f>
        <v>0</v>
      </c>
      <c r="E79" s="15"/>
    </row>
    <row r="80" spans="1:5" s="2" customFormat="1" ht="16.5" customHeight="1" hidden="1">
      <c r="A80" s="65" t="s">
        <v>33</v>
      </c>
      <c r="B80" s="54" t="s">
        <v>22</v>
      </c>
      <c r="C80" s="101" t="s">
        <v>57</v>
      </c>
      <c r="D80" s="85">
        <v>0</v>
      </c>
      <c r="E80" s="18"/>
    </row>
    <row r="81" spans="1:5" s="2" customFormat="1" ht="16.5" customHeight="1" hidden="1">
      <c r="A81" s="67"/>
      <c r="B81" s="68"/>
      <c r="C81" s="76" t="s">
        <v>58</v>
      </c>
      <c r="D81" s="79"/>
      <c r="E81" s="18"/>
    </row>
    <row r="82" spans="1:5" s="2" customFormat="1" ht="16.5" customHeight="1" hidden="1">
      <c r="A82" s="47" t="s">
        <v>29</v>
      </c>
      <c r="B82" s="48" t="s">
        <v>23</v>
      </c>
      <c r="C82" s="49" t="s">
        <v>61</v>
      </c>
      <c r="D82" s="46">
        <f>SUM(D83)</f>
        <v>0</v>
      </c>
      <c r="E82" s="15"/>
    </row>
    <row r="83" spans="1:5" s="2" customFormat="1" ht="16.5" customHeight="1" hidden="1">
      <c r="A83" s="106" t="s">
        <v>33</v>
      </c>
      <c r="B83" s="54" t="s">
        <v>95</v>
      </c>
      <c r="C83" s="101" t="s">
        <v>94</v>
      </c>
      <c r="D83" s="85">
        <v>0</v>
      </c>
      <c r="E83" s="15"/>
    </row>
    <row r="84" spans="1:5" s="2" customFormat="1" ht="16.5" customHeight="1" hidden="1">
      <c r="A84" s="104"/>
      <c r="B84" s="68"/>
      <c r="C84" s="78" t="s">
        <v>58</v>
      </c>
      <c r="D84" s="79"/>
      <c r="E84" s="15"/>
    </row>
    <row r="85" spans="1:5" s="2" customFormat="1" ht="19.5" customHeight="1">
      <c r="A85" s="61" t="s">
        <v>29</v>
      </c>
      <c r="B85" s="62" t="s">
        <v>24</v>
      </c>
      <c r="C85" s="41" t="s">
        <v>7</v>
      </c>
      <c r="D85" s="74">
        <f>SUM(D86)</f>
        <v>11104.1</v>
      </c>
      <c r="E85" s="15"/>
    </row>
    <row r="86" spans="1:5" s="2" customFormat="1" ht="16.5" customHeight="1">
      <c r="A86" s="43" t="s">
        <v>29</v>
      </c>
      <c r="B86" s="44" t="s">
        <v>43</v>
      </c>
      <c r="C86" s="107" t="s">
        <v>154</v>
      </c>
      <c r="D86" s="50">
        <f>SUM(D91,D87)</f>
        <v>11104.1</v>
      </c>
      <c r="E86" s="15"/>
    </row>
    <row r="87" spans="1:5" s="2" customFormat="1" ht="16.5" customHeight="1">
      <c r="A87" s="43" t="s">
        <v>29</v>
      </c>
      <c r="B87" s="44" t="s">
        <v>158</v>
      </c>
      <c r="C87" s="107" t="s">
        <v>159</v>
      </c>
      <c r="D87" s="52">
        <f>SUM(D88)</f>
        <v>1380.6</v>
      </c>
      <c r="E87" s="15"/>
    </row>
    <row r="88" spans="1:5" s="2" customFormat="1" ht="16.5" customHeight="1">
      <c r="A88" s="43" t="s">
        <v>29</v>
      </c>
      <c r="B88" s="44" t="s">
        <v>160</v>
      </c>
      <c r="C88" s="112" t="s">
        <v>161</v>
      </c>
      <c r="D88" s="52">
        <f>SUM(D89)</f>
        <v>1380.6</v>
      </c>
      <c r="E88" s="15"/>
    </row>
    <row r="89" spans="1:5" s="2" customFormat="1" ht="16.5" customHeight="1">
      <c r="A89" s="139" t="s">
        <v>33</v>
      </c>
      <c r="B89" s="140" t="s">
        <v>162</v>
      </c>
      <c r="C89" s="55" t="s">
        <v>163</v>
      </c>
      <c r="D89" s="85">
        <v>1380.6</v>
      </c>
      <c r="E89" s="18"/>
    </row>
    <row r="90" spans="1:5" s="2" customFormat="1" ht="16.5" customHeight="1">
      <c r="A90" s="141"/>
      <c r="B90" s="142"/>
      <c r="C90" s="69" t="s">
        <v>164</v>
      </c>
      <c r="D90" s="79"/>
      <c r="E90" s="18"/>
    </row>
    <row r="91" spans="1:5" s="2" customFormat="1" ht="16.5" customHeight="1">
      <c r="A91" s="43" t="s">
        <v>29</v>
      </c>
      <c r="B91" s="44" t="s">
        <v>66</v>
      </c>
      <c r="C91" s="49" t="s">
        <v>67</v>
      </c>
      <c r="D91" s="52">
        <f>SUM(D92,D101)</f>
        <v>9723.5</v>
      </c>
      <c r="E91" s="15"/>
    </row>
    <row r="92" spans="1:5" s="2" customFormat="1" ht="16.5" customHeight="1">
      <c r="A92" s="43" t="s">
        <v>29</v>
      </c>
      <c r="B92" s="44" t="s">
        <v>86</v>
      </c>
      <c r="C92" s="138" t="s">
        <v>73</v>
      </c>
      <c r="D92" s="52">
        <f>SUM(D93)</f>
        <v>2425</v>
      </c>
      <c r="E92" s="15"/>
    </row>
    <row r="93" spans="1:5" s="2" customFormat="1" ht="16.5" customHeight="1">
      <c r="A93" s="43" t="s">
        <v>33</v>
      </c>
      <c r="B93" s="44" t="s">
        <v>72</v>
      </c>
      <c r="C93" s="108" t="s">
        <v>79</v>
      </c>
      <c r="D93" s="52">
        <f>SUM(D95,D98)</f>
        <v>2425</v>
      </c>
      <c r="E93" s="18"/>
    </row>
    <row r="94" spans="1:5" s="2" customFormat="1" ht="16.5" customHeight="1">
      <c r="A94" s="39"/>
      <c r="B94" s="62"/>
      <c r="C94" s="63" t="s">
        <v>155</v>
      </c>
      <c r="D94" s="79"/>
      <c r="E94" s="18"/>
    </row>
    <row r="95" spans="1:5" s="2" customFormat="1" ht="16.5" customHeight="1">
      <c r="A95" s="65" t="s">
        <v>33</v>
      </c>
      <c r="B95" s="54" t="s">
        <v>87</v>
      </c>
      <c r="C95" s="109" t="s">
        <v>89</v>
      </c>
      <c r="D95" s="77">
        <v>2419.4</v>
      </c>
      <c r="E95" s="18"/>
    </row>
    <row r="96" spans="1:5" s="2" customFormat="1" ht="16.5" customHeight="1">
      <c r="A96" s="57"/>
      <c r="B96" s="59"/>
      <c r="C96" s="109" t="s">
        <v>96</v>
      </c>
      <c r="D96" s="77"/>
      <c r="E96" s="18"/>
    </row>
    <row r="97" spans="1:5" s="2" customFormat="1" ht="16.5" customHeight="1">
      <c r="A97" s="104"/>
      <c r="B97" s="68"/>
      <c r="C97" s="69" t="s">
        <v>97</v>
      </c>
      <c r="D97" s="79"/>
      <c r="E97" s="18"/>
    </row>
    <row r="98" spans="1:5" s="2" customFormat="1" ht="16.5" customHeight="1">
      <c r="A98" s="65" t="s">
        <v>33</v>
      </c>
      <c r="B98" s="54" t="s">
        <v>88</v>
      </c>
      <c r="C98" s="109" t="s">
        <v>90</v>
      </c>
      <c r="D98" s="77">
        <v>5.6</v>
      </c>
      <c r="E98" s="18"/>
    </row>
    <row r="99" spans="1:5" s="2" customFormat="1" ht="16.5" customHeight="1">
      <c r="A99" s="57"/>
      <c r="B99" s="59"/>
      <c r="C99" s="109" t="s">
        <v>123</v>
      </c>
      <c r="D99" s="77"/>
      <c r="E99" s="18"/>
    </row>
    <row r="100" spans="1:5" s="2" customFormat="1" ht="16.5" customHeight="1">
      <c r="A100" s="104"/>
      <c r="B100" s="68"/>
      <c r="C100" s="69" t="s">
        <v>125</v>
      </c>
      <c r="D100" s="79"/>
      <c r="E100" s="18"/>
    </row>
    <row r="101" spans="1:5" s="2" customFormat="1" ht="16.5" customHeight="1">
      <c r="A101" s="43" t="s">
        <v>29</v>
      </c>
      <c r="B101" s="44" t="s">
        <v>68</v>
      </c>
      <c r="C101" s="108" t="s">
        <v>91</v>
      </c>
      <c r="D101" s="46">
        <f>SUM(D103)</f>
        <v>7298.5</v>
      </c>
      <c r="E101" s="15"/>
    </row>
    <row r="102" spans="1:5" s="2" customFormat="1" ht="16.5" customHeight="1">
      <c r="A102" s="71"/>
      <c r="B102" s="75"/>
      <c r="C102" s="63" t="s">
        <v>102</v>
      </c>
      <c r="D102" s="46"/>
      <c r="E102" s="15"/>
    </row>
    <row r="103" spans="1:5" s="2" customFormat="1" ht="16.5" customHeight="1">
      <c r="A103" s="43" t="s">
        <v>33</v>
      </c>
      <c r="B103" s="44" t="s">
        <v>69</v>
      </c>
      <c r="C103" s="108" t="s">
        <v>157</v>
      </c>
      <c r="D103" s="52">
        <f>SUM(D105,D107)</f>
        <v>7298.5</v>
      </c>
      <c r="E103" s="15"/>
    </row>
    <row r="104" spans="1:5" s="2" customFormat="1" ht="16.5" customHeight="1">
      <c r="A104" s="71"/>
      <c r="B104" s="75"/>
      <c r="C104" s="108" t="s">
        <v>156</v>
      </c>
      <c r="D104" s="77"/>
      <c r="E104" s="18"/>
    </row>
    <row r="105" spans="1:5" s="2" customFormat="1" ht="16.5" customHeight="1">
      <c r="A105" s="65" t="s">
        <v>33</v>
      </c>
      <c r="B105" s="54" t="s">
        <v>70</v>
      </c>
      <c r="C105" s="110" t="s">
        <v>92</v>
      </c>
      <c r="D105" s="85">
        <v>6655.5</v>
      </c>
      <c r="E105" s="18"/>
    </row>
    <row r="106" spans="1:5" s="2" customFormat="1" ht="16.5" customHeight="1">
      <c r="A106" s="67"/>
      <c r="B106" s="68"/>
      <c r="C106" s="111" t="s">
        <v>93</v>
      </c>
      <c r="D106" s="79"/>
      <c r="E106" s="18"/>
    </row>
    <row r="107" spans="1:5" s="2" customFormat="1" ht="16.5" customHeight="1">
      <c r="A107" s="65" t="s">
        <v>33</v>
      </c>
      <c r="B107" s="54" t="s">
        <v>71</v>
      </c>
      <c r="C107" s="110" t="s">
        <v>103</v>
      </c>
      <c r="D107" s="85">
        <v>643</v>
      </c>
      <c r="E107" s="18"/>
    </row>
    <row r="108" spans="1:5" s="2" customFormat="1" ht="16.5" customHeight="1" thickBot="1">
      <c r="A108" s="67"/>
      <c r="B108" s="68"/>
      <c r="C108" s="111" t="s">
        <v>104</v>
      </c>
      <c r="D108" s="79"/>
      <c r="E108" s="18"/>
    </row>
    <row r="109" spans="1:5" s="2" customFormat="1" ht="16.5" customHeight="1" hidden="1">
      <c r="A109" s="47" t="s">
        <v>29</v>
      </c>
      <c r="B109" s="48" t="s">
        <v>25</v>
      </c>
      <c r="C109" s="72" t="s">
        <v>28</v>
      </c>
      <c r="D109" s="50">
        <f>SUM(D110)</f>
        <v>0</v>
      </c>
      <c r="E109" s="15"/>
    </row>
    <row r="110" spans="1:5" s="2" customFormat="1" ht="16.5" customHeight="1" hidden="1">
      <c r="A110" s="65" t="s">
        <v>33</v>
      </c>
      <c r="B110" s="54" t="s">
        <v>26</v>
      </c>
      <c r="C110" s="101" t="s">
        <v>59</v>
      </c>
      <c r="D110" s="85">
        <v>0</v>
      </c>
      <c r="E110" s="18"/>
    </row>
    <row r="111" spans="1:5" s="2" customFormat="1" ht="16.5" customHeight="1" hidden="1">
      <c r="A111" s="67"/>
      <c r="B111" s="68"/>
      <c r="C111" s="102" t="s">
        <v>47</v>
      </c>
      <c r="D111" s="79"/>
      <c r="E111" s="18"/>
    </row>
    <row r="112" spans="1:5" s="2" customFormat="1" ht="16.5" customHeight="1" hidden="1">
      <c r="A112" s="71" t="s">
        <v>33</v>
      </c>
      <c r="B112" s="87" t="s">
        <v>80</v>
      </c>
      <c r="C112" s="112" t="s">
        <v>82</v>
      </c>
      <c r="D112" s="113">
        <v>0</v>
      </c>
      <c r="E112" s="15"/>
    </row>
    <row r="113" spans="1:5" s="2" customFormat="1" ht="16.5" customHeight="1" hidden="1">
      <c r="A113" s="57"/>
      <c r="B113" s="114"/>
      <c r="C113" s="115" t="s">
        <v>83</v>
      </c>
      <c r="D113" s="58"/>
      <c r="E113" s="18"/>
    </row>
    <row r="114" spans="1:5" s="2" customFormat="1" ht="16.5" customHeight="1" hidden="1">
      <c r="A114" s="57"/>
      <c r="B114" s="114"/>
      <c r="C114" s="115" t="s">
        <v>81</v>
      </c>
      <c r="D114" s="58"/>
      <c r="E114" s="18"/>
    </row>
    <row r="115" spans="1:5" s="2" customFormat="1" ht="16.5" customHeight="1" hidden="1">
      <c r="A115" s="57"/>
      <c r="B115" s="114"/>
      <c r="C115" s="116" t="s">
        <v>84</v>
      </c>
      <c r="D115" s="58"/>
      <c r="E115" s="18"/>
    </row>
    <row r="116" spans="1:5" s="2" customFormat="1" ht="15" customHeight="1" hidden="1">
      <c r="A116" s="67"/>
      <c r="B116" s="117"/>
      <c r="C116" s="118" t="s">
        <v>85</v>
      </c>
      <c r="D116" s="58"/>
      <c r="E116" s="18"/>
    </row>
    <row r="117" spans="1:5" ht="30.75" customHeight="1" thickBot="1">
      <c r="A117" s="35"/>
      <c r="B117" s="119"/>
      <c r="C117" s="120" t="s">
        <v>3</v>
      </c>
      <c r="D117" s="121">
        <f>SUM(D11,D85)</f>
        <v>82575.6</v>
      </c>
      <c r="E117" s="17"/>
    </row>
    <row r="118" spans="1:5" ht="41.25" customHeight="1">
      <c r="A118" s="99"/>
      <c r="B118" s="99"/>
      <c r="C118" s="122" t="s">
        <v>166</v>
      </c>
      <c r="D118" s="123"/>
      <c r="E118" s="5"/>
    </row>
    <row r="119" spans="1:4" ht="12.75">
      <c r="A119" s="99"/>
      <c r="B119" s="99"/>
      <c r="C119" s="99"/>
      <c r="D119" s="99"/>
    </row>
    <row r="120" spans="1:4" ht="12.75">
      <c r="A120" s="99"/>
      <c r="B120" s="99"/>
      <c r="C120" s="99"/>
      <c r="D120" s="99"/>
    </row>
    <row r="121" spans="1:4" ht="12.75">
      <c r="A121" s="99"/>
      <c r="B121" s="99"/>
      <c r="C121" s="99"/>
      <c r="D121" s="99"/>
    </row>
    <row r="122" spans="1:4" ht="12.75">
      <c r="A122" s="99"/>
      <c r="B122" s="99"/>
      <c r="C122" s="99"/>
      <c r="D122" s="99"/>
    </row>
    <row r="123" spans="1:4" ht="12.75">
      <c r="A123" s="99"/>
      <c r="B123" s="99"/>
      <c r="C123" s="99"/>
      <c r="D123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43">
        <v>0</v>
      </c>
      <c r="B4" s="144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2015-02-26T08:08:21Z</cp:lastPrinted>
  <dcterms:created xsi:type="dcterms:W3CDTF">2001-11-26T11:46:11Z</dcterms:created>
  <dcterms:modified xsi:type="dcterms:W3CDTF">2015-06-30T11:37:27Z</dcterms:modified>
  <cp:category/>
  <cp:version/>
  <cp:contentType/>
  <cp:contentStatus/>
</cp:coreProperties>
</file>